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GOS" sheetId="1" r:id="rId1"/>
    <sheet name="SUMMERY" sheetId="2" r:id="rId2"/>
  </sheets>
  <definedNames>
    <definedName name="_xlnm.Database">NGOS!$B$3:$V$21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R10" i="2"/>
  <c r="P10"/>
  <c r="N10"/>
  <c r="L10"/>
  <c r="H10"/>
  <c r="F10"/>
  <c r="D10"/>
  <c r="E15" i="1"/>
  <c r="F15"/>
  <c r="G15"/>
  <c r="H15"/>
  <c r="I15"/>
  <c r="J15"/>
  <c r="K15"/>
  <c r="L15"/>
  <c r="M15"/>
  <c r="N15"/>
  <c r="O15"/>
  <c r="P15"/>
  <c r="Q15"/>
  <c r="R15"/>
  <c r="S15"/>
  <c r="T15"/>
  <c r="U15"/>
  <c r="J10" i="2"/>
  <c r="C10"/>
  <c r="E10"/>
  <c r="G10"/>
  <c r="I10"/>
  <c r="K10"/>
  <c r="M10"/>
  <c r="O10"/>
  <c r="Q10"/>
  <c r="S10"/>
  <c r="B10"/>
</calcChain>
</file>

<file path=xl/sharedStrings.xml><?xml version="1.0" encoding="utf-8"?>
<sst xmlns="http://schemas.openxmlformats.org/spreadsheetml/2006/main" count="85" uniqueCount="55">
  <si>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</si>
  <si>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</si>
  <si>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</si>
  <si>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</si>
  <si>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</si>
  <si>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</si>
  <si>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</si>
  <si>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</si>
  <si>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</si>
  <si>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</si>
  <si>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</si>
  <si>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</si>
  <si>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</si>
  <si>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</si>
  <si>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</si>
  <si>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</si>
  <si>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</si>
  <si>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</si>
  <si>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</si>
  <si>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</si>
  <si>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</si>
  <si>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</si>
  <si>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</si>
  <si>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</si>
  <si>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</si>
  <si>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</si>
  <si>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</si>
  <si>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</si>
  <si>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GPF</t>
  </si>
  <si>
    <t>PARMAL SINGH MEHRA</t>
  </si>
  <si>
    <t>273003305</t>
  </si>
  <si>
    <t>MIKHAIL TOPPO</t>
  </si>
  <si>
    <t>140015642</t>
  </si>
  <si>
    <t>SEETA RAM KEER</t>
  </si>
  <si>
    <t>090003646</t>
  </si>
  <si>
    <t>FELIRAM SAHARIYA</t>
  </si>
  <si>
    <t>130011284</t>
  </si>
  <si>
    <t>GAYA PRASAD</t>
  </si>
  <si>
    <t>090007167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</si>
  <si>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</si>
  <si>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</si>
  <si>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</si>
  <si>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</si>
  <si>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</si>
  <si>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</si>
  <si>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</si>
  <si>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</si>
  <si>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</si>
  <si>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</si>
  <si>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</si>
  <si>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</si>
  <si>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HRA</t>
  </si>
  <si>
    <t>VINOD SINGH</t>
  </si>
  <si>
    <t>SUMMERY GPF PAY MONTH OF 03/2025</t>
  </si>
  <si>
    <t>GPF PAY MONTH OF 03/2025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</si>
</sst>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0" fillId="0" borderId="0" xfId="0" applyNumberFormat="1" applyBorder="1"/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" fontId="18" fillId="0" borderId="10" xfId="0" applyNumberFormat="1" applyFont="1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tabSelected="1" workbookViewId="0">
      <selection activeCell="G10" sqref="G10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2.42578125" style="21" customWidth="1"/>
    <col min="5" max="5" width="9.5703125" style="1" customWidth="1"/>
    <col min="6" max="6" width="9.28515625" style="1" customWidth="1"/>
    <col min="7" max="7" width="6.285156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7" style="1" customWidth="1"/>
    <col min="19" max="19" width="6.7109375" style="1" customWidth="1"/>
    <col min="20" max="20" width="7.28515625" style="1" bestFit="1" customWidth="1"/>
    <col min="21" max="21" width="10.140625" style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15"/>
    </row>
    <row r="2" spans="1:22" s="14" customFormat="1" ht="20.100000000000001" customHeight="1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51</v>
      </c>
      <c r="K3" s="24" t="s">
        <v>7</v>
      </c>
      <c r="L3" s="24" t="s">
        <v>8</v>
      </c>
      <c r="M3" s="24" t="s">
        <v>28</v>
      </c>
      <c r="N3" s="24" t="s">
        <v>9</v>
      </c>
      <c r="O3" s="24" t="s">
        <v>10</v>
      </c>
      <c r="P3" s="24" t="s">
        <v>22</v>
      </c>
      <c r="Q3" s="24" t="s">
        <v>11</v>
      </c>
      <c r="R3" s="24" t="s">
        <v>12</v>
      </c>
      <c r="S3" s="24" t="s">
        <v>23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26" t="s">
        <v>26</v>
      </c>
      <c r="C4" s="11" t="s">
        <v>30</v>
      </c>
      <c r="D4" s="26" t="s">
        <v>29</v>
      </c>
      <c r="E4" s="11">
        <v>77700</v>
      </c>
      <c r="F4" s="11">
        <v>38850</v>
      </c>
      <c r="G4" s="35">
        <v>0</v>
      </c>
      <c r="H4" s="11">
        <v>0</v>
      </c>
      <c r="I4" s="11">
        <v>60</v>
      </c>
      <c r="J4" s="35">
        <v>0</v>
      </c>
      <c r="K4" s="11">
        <v>0</v>
      </c>
      <c r="L4" s="11">
        <v>116610</v>
      </c>
      <c r="M4" s="11">
        <v>15000</v>
      </c>
      <c r="N4" s="11">
        <v>400</v>
      </c>
      <c r="O4" s="11">
        <v>101210</v>
      </c>
      <c r="P4" s="11">
        <v>600</v>
      </c>
      <c r="Q4" s="11">
        <v>250</v>
      </c>
      <c r="R4" s="35">
        <v>0</v>
      </c>
      <c r="S4" s="11">
        <v>250</v>
      </c>
      <c r="T4" s="11">
        <v>0</v>
      </c>
      <c r="U4" s="11">
        <v>100110</v>
      </c>
    </row>
    <row r="5" spans="1:22" s="16" customFormat="1" ht="30" customHeight="1">
      <c r="A5" s="5">
        <v>2</v>
      </c>
      <c r="B5" s="26" t="s">
        <v>18</v>
      </c>
      <c r="C5" s="11" t="s">
        <v>32</v>
      </c>
      <c r="D5" s="26" t="s">
        <v>31</v>
      </c>
      <c r="E5" s="11">
        <v>62700</v>
      </c>
      <c r="F5" s="11">
        <v>31350</v>
      </c>
      <c r="G5" s="35">
        <v>0</v>
      </c>
      <c r="H5" s="36">
        <v>1000</v>
      </c>
      <c r="I5" s="11">
        <v>60</v>
      </c>
      <c r="J5" s="11">
        <v>0</v>
      </c>
      <c r="K5" s="11">
        <v>1000</v>
      </c>
      <c r="L5" s="11">
        <v>96110</v>
      </c>
      <c r="M5" s="11">
        <v>0</v>
      </c>
      <c r="N5" s="11">
        <v>200</v>
      </c>
      <c r="O5" s="11">
        <v>95910</v>
      </c>
      <c r="P5" s="35">
        <v>0</v>
      </c>
      <c r="Q5" s="11">
        <v>250</v>
      </c>
      <c r="R5" s="11">
        <v>0</v>
      </c>
      <c r="S5" s="35">
        <v>0</v>
      </c>
      <c r="T5" s="11">
        <v>0</v>
      </c>
      <c r="U5" s="11">
        <v>95660</v>
      </c>
    </row>
    <row r="6" spans="1:22" s="16" customFormat="1" ht="30" customHeight="1">
      <c r="A6" s="5">
        <v>3</v>
      </c>
      <c r="B6" s="26" t="s">
        <v>18</v>
      </c>
      <c r="C6" s="11" t="s">
        <v>36</v>
      </c>
      <c r="D6" s="26" t="s">
        <v>35</v>
      </c>
      <c r="E6" s="11">
        <v>53300</v>
      </c>
      <c r="F6" s="11">
        <v>26650</v>
      </c>
      <c r="G6" s="35">
        <v>0</v>
      </c>
      <c r="H6" s="11">
        <v>1000</v>
      </c>
      <c r="I6" s="11">
        <v>60</v>
      </c>
      <c r="J6" s="11">
        <v>0</v>
      </c>
      <c r="K6" s="11">
        <v>1000</v>
      </c>
      <c r="L6" s="11">
        <v>82010</v>
      </c>
      <c r="M6" s="11">
        <v>15000</v>
      </c>
      <c r="N6" s="11">
        <v>200</v>
      </c>
      <c r="O6" s="11">
        <v>66810</v>
      </c>
      <c r="P6" s="35">
        <v>0</v>
      </c>
      <c r="Q6" s="11">
        <v>250</v>
      </c>
      <c r="R6" s="35">
        <v>0</v>
      </c>
      <c r="S6" s="35">
        <v>0</v>
      </c>
      <c r="T6" s="11">
        <v>30</v>
      </c>
      <c r="U6" s="11">
        <v>66530</v>
      </c>
    </row>
    <row r="7" spans="1:22" s="13" customFormat="1" ht="30" customHeight="1">
      <c r="A7" s="5">
        <v>4</v>
      </c>
      <c r="B7" s="26" t="s">
        <v>18</v>
      </c>
      <c r="C7" s="11" t="s">
        <v>34</v>
      </c>
      <c r="D7" s="26" t="s">
        <v>33</v>
      </c>
      <c r="E7" s="11">
        <v>53300</v>
      </c>
      <c r="F7" s="11">
        <v>26650</v>
      </c>
      <c r="G7" s="35">
        <v>0</v>
      </c>
      <c r="H7" s="11">
        <v>1000</v>
      </c>
      <c r="I7" s="11">
        <v>60</v>
      </c>
      <c r="J7" s="11">
        <v>0</v>
      </c>
      <c r="K7" s="11">
        <v>1000</v>
      </c>
      <c r="L7" s="11">
        <v>82010</v>
      </c>
      <c r="M7" s="11">
        <v>15000</v>
      </c>
      <c r="N7" s="11">
        <v>200</v>
      </c>
      <c r="O7" s="11">
        <v>66810</v>
      </c>
      <c r="P7" s="35">
        <v>0</v>
      </c>
      <c r="Q7" s="11">
        <v>250</v>
      </c>
      <c r="R7" s="35">
        <v>0</v>
      </c>
      <c r="S7" s="35">
        <v>0</v>
      </c>
      <c r="T7" s="11">
        <v>0</v>
      </c>
      <c r="U7" s="11">
        <v>66560</v>
      </c>
    </row>
    <row r="8" spans="1:22" s="13" customFormat="1" ht="30" customHeight="1">
      <c r="A8" s="5">
        <v>5</v>
      </c>
      <c r="B8" s="26" t="s">
        <v>19</v>
      </c>
      <c r="C8" s="11" t="s">
        <v>38</v>
      </c>
      <c r="D8" s="26" t="s">
        <v>37</v>
      </c>
      <c r="E8" s="11">
        <v>61700</v>
      </c>
      <c r="F8" s="11">
        <v>30850</v>
      </c>
      <c r="G8" s="35">
        <v>0</v>
      </c>
      <c r="H8" s="11">
        <v>1000</v>
      </c>
      <c r="I8" s="11">
        <v>60</v>
      </c>
      <c r="J8" s="11">
        <v>0</v>
      </c>
      <c r="K8" s="11">
        <v>1000</v>
      </c>
      <c r="L8" s="11">
        <v>94610</v>
      </c>
      <c r="M8" s="11">
        <v>15000</v>
      </c>
      <c r="N8" s="11">
        <v>200</v>
      </c>
      <c r="O8" s="11">
        <v>79410</v>
      </c>
      <c r="P8" s="35">
        <v>0</v>
      </c>
      <c r="Q8" s="11">
        <v>250</v>
      </c>
      <c r="R8" s="35">
        <v>0</v>
      </c>
      <c r="S8" s="35">
        <v>0</v>
      </c>
      <c r="T8" s="11">
        <v>0</v>
      </c>
      <c r="U8" s="11">
        <v>79160</v>
      </c>
    </row>
    <row r="9" spans="1:22" s="13" customFormat="1" ht="30" customHeight="1">
      <c r="A9" s="5">
        <v>6</v>
      </c>
      <c r="B9" s="26" t="s">
        <v>19</v>
      </c>
      <c r="C9" s="11" t="s">
        <v>39</v>
      </c>
      <c r="D9" s="26" t="s">
        <v>52</v>
      </c>
      <c r="E9" s="11">
        <v>51700</v>
      </c>
      <c r="F9" s="11">
        <v>25850</v>
      </c>
      <c r="G9" s="35">
        <v>0</v>
      </c>
      <c r="H9" s="11">
        <v>1000</v>
      </c>
      <c r="I9" s="11">
        <v>60</v>
      </c>
      <c r="J9" s="35">
        <v>0</v>
      </c>
      <c r="K9" s="11">
        <v>1000</v>
      </c>
      <c r="L9" s="11">
        <v>79610</v>
      </c>
      <c r="M9" s="11">
        <v>12000</v>
      </c>
      <c r="N9" s="11">
        <v>200</v>
      </c>
      <c r="O9" s="11">
        <v>67410</v>
      </c>
      <c r="P9" s="35">
        <v>0</v>
      </c>
      <c r="Q9" s="11">
        <v>250</v>
      </c>
      <c r="R9" s="35">
        <v>0</v>
      </c>
      <c r="S9" s="35">
        <v>0</v>
      </c>
      <c r="T9" s="11">
        <v>5000</v>
      </c>
      <c r="U9" s="11">
        <v>62160</v>
      </c>
    </row>
    <row r="10" spans="1:22" s="13" customFormat="1" ht="30" customHeight="1">
      <c r="A10" s="5">
        <v>7</v>
      </c>
      <c r="B10" s="26" t="s">
        <v>19</v>
      </c>
      <c r="C10" s="11" t="s">
        <v>41</v>
      </c>
      <c r="D10" s="26" t="s">
        <v>40</v>
      </c>
      <c r="E10" s="11">
        <v>48700</v>
      </c>
      <c r="F10" s="11">
        <v>24350</v>
      </c>
      <c r="G10" s="35">
        <v>0</v>
      </c>
      <c r="H10" s="11">
        <v>1000</v>
      </c>
      <c r="I10" s="11">
        <v>60</v>
      </c>
      <c r="J10" s="35">
        <v>0</v>
      </c>
      <c r="K10" s="11">
        <v>1000</v>
      </c>
      <c r="L10" s="11">
        <v>75110</v>
      </c>
      <c r="M10" s="11">
        <v>12000</v>
      </c>
      <c r="N10" s="11">
        <v>200</v>
      </c>
      <c r="O10" s="11">
        <v>62910</v>
      </c>
      <c r="P10" s="35">
        <v>0</v>
      </c>
      <c r="Q10" s="11">
        <v>250</v>
      </c>
      <c r="R10" s="35">
        <v>0</v>
      </c>
      <c r="S10" s="35">
        <v>0</v>
      </c>
      <c r="T10" s="11">
        <v>0</v>
      </c>
      <c r="U10" s="11">
        <v>62660</v>
      </c>
    </row>
    <row r="11" spans="1:22" s="13" customFormat="1" ht="30" customHeight="1">
      <c r="A11" s="5">
        <v>8</v>
      </c>
      <c r="B11" s="26" t="s">
        <v>19</v>
      </c>
      <c r="C11" s="11" t="s">
        <v>43</v>
      </c>
      <c r="D11" s="26" t="s">
        <v>42</v>
      </c>
      <c r="E11" s="11">
        <v>42200</v>
      </c>
      <c r="F11" s="11">
        <v>21100</v>
      </c>
      <c r="G11" s="35">
        <v>0</v>
      </c>
      <c r="H11" s="11">
        <v>1000</v>
      </c>
      <c r="I11" s="11">
        <v>60</v>
      </c>
      <c r="J11" s="11">
        <v>0</v>
      </c>
      <c r="K11" s="11">
        <v>1000</v>
      </c>
      <c r="L11" s="11">
        <v>65360</v>
      </c>
      <c r="M11" s="11">
        <v>10000</v>
      </c>
      <c r="N11" s="11">
        <v>200</v>
      </c>
      <c r="O11" s="11">
        <v>55160</v>
      </c>
      <c r="P11" s="35">
        <v>0</v>
      </c>
      <c r="Q11" s="11">
        <v>250</v>
      </c>
      <c r="R11" s="35">
        <v>0</v>
      </c>
      <c r="S11" s="35">
        <v>0</v>
      </c>
      <c r="T11" s="11">
        <v>0</v>
      </c>
      <c r="U11" s="11">
        <v>54910</v>
      </c>
    </row>
    <row r="12" spans="1:22" s="13" customFormat="1" ht="30" customHeight="1">
      <c r="A12" s="5">
        <v>9</v>
      </c>
      <c r="B12" s="26" t="s">
        <v>48</v>
      </c>
      <c r="C12" s="11" t="s">
        <v>50</v>
      </c>
      <c r="D12" s="26" t="s">
        <v>49</v>
      </c>
      <c r="E12" s="11">
        <v>61700</v>
      </c>
      <c r="F12" s="11">
        <v>30850</v>
      </c>
      <c r="G12" s="11">
        <v>30</v>
      </c>
      <c r="H12" s="11">
        <v>0</v>
      </c>
      <c r="I12" s="11">
        <v>0</v>
      </c>
      <c r="J12" s="11">
        <v>911</v>
      </c>
      <c r="K12" s="11">
        <v>1060</v>
      </c>
      <c r="L12" s="11">
        <v>94551</v>
      </c>
      <c r="M12" s="11">
        <v>20000</v>
      </c>
      <c r="N12" s="11">
        <v>200</v>
      </c>
      <c r="O12" s="11">
        <v>74351</v>
      </c>
      <c r="P12" s="35">
        <v>0</v>
      </c>
      <c r="Q12" s="11">
        <v>250</v>
      </c>
      <c r="R12" s="35">
        <v>0</v>
      </c>
      <c r="S12" s="35">
        <v>0</v>
      </c>
      <c r="T12" s="11">
        <v>0</v>
      </c>
      <c r="U12" s="11">
        <v>74101</v>
      </c>
    </row>
    <row r="13" spans="1:22" s="13" customFormat="1" ht="30" customHeight="1">
      <c r="A13" s="5">
        <v>10</v>
      </c>
      <c r="B13" s="26" t="s">
        <v>20</v>
      </c>
      <c r="C13" s="11" t="s">
        <v>45</v>
      </c>
      <c r="D13" s="26" t="s">
        <v>44</v>
      </c>
      <c r="E13" s="11">
        <v>61700</v>
      </c>
      <c r="F13" s="11">
        <v>30850</v>
      </c>
      <c r="G13" s="11">
        <v>30</v>
      </c>
      <c r="H13" s="11">
        <v>0</v>
      </c>
      <c r="I13" s="11">
        <v>60</v>
      </c>
      <c r="J13" s="11">
        <v>0</v>
      </c>
      <c r="K13" s="11">
        <v>1000</v>
      </c>
      <c r="L13" s="11">
        <v>93640</v>
      </c>
      <c r="M13" s="11">
        <v>12000</v>
      </c>
      <c r="N13" s="11">
        <v>200</v>
      </c>
      <c r="O13" s="11">
        <v>81440</v>
      </c>
      <c r="P13" s="35">
        <v>0</v>
      </c>
      <c r="Q13" s="11">
        <v>250</v>
      </c>
      <c r="R13" s="35">
        <v>0</v>
      </c>
      <c r="S13" s="35">
        <v>0</v>
      </c>
      <c r="T13" s="11">
        <v>0</v>
      </c>
      <c r="U13" s="11">
        <v>81190</v>
      </c>
    </row>
    <row r="14" spans="1:22" s="13" customFormat="1" ht="30" customHeight="1">
      <c r="A14" s="5">
        <v>11</v>
      </c>
      <c r="B14" s="26" t="s">
        <v>21</v>
      </c>
      <c r="C14" s="11" t="s">
        <v>47</v>
      </c>
      <c r="D14" s="26" t="s">
        <v>46</v>
      </c>
      <c r="E14" s="11">
        <v>34100</v>
      </c>
      <c r="F14" s="11">
        <v>17050</v>
      </c>
      <c r="G14" s="35">
        <v>0</v>
      </c>
      <c r="H14" s="11">
        <v>70</v>
      </c>
      <c r="I14" s="11">
        <v>60</v>
      </c>
      <c r="J14" s="11">
        <v>0</v>
      </c>
      <c r="K14" s="11">
        <v>1000</v>
      </c>
      <c r="L14" s="11">
        <v>52280</v>
      </c>
      <c r="M14" s="11">
        <v>7000</v>
      </c>
      <c r="N14" s="11">
        <v>200</v>
      </c>
      <c r="O14" s="11">
        <v>45080</v>
      </c>
      <c r="P14" s="11">
        <v>600</v>
      </c>
      <c r="Q14" s="11">
        <v>250</v>
      </c>
      <c r="R14" s="35">
        <v>0</v>
      </c>
      <c r="S14" s="35">
        <v>0</v>
      </c>
      <c r="T14" s="11">
        <v>0</v>
      </c>
      <c r="U14" s="11">
        <v>44230</v>
      </c>
    </row>
    <row r="15" spans="1:22" s="13" customFormat="1" ht="30" customHeight="1">
      <c r="A15" s="5"/>
      <c r="B15" s="11"/>
      <c r="C15" s="30"/>
      <c r="D15" s="25" t="s">
        <v>8</v>
      </c>
      <c r="E15" s="11">
        <f>SUM(E4:E14)</f>
        <v>608800</v>
      </c>
      <c r="F15" s="11">
        <f>SUM(F4:F14)</f>
        <v>304400</v>
      </c>
      <c r="G15" s="11">
        <f>SUM(G4:G14)</f>
        <v>60</v>
      </c>
      <c r="H15" s="11">
        <f>SUM(H4:H14)</f>
        <v>7070</v>
      </c>
      <c r="I15" s="11">
        <f>SUM(I4:I14)</f>
        <v>600</v>
      </c>
      <c r="J15" s="11">
        <f>SUM(J4:J14)</f>
        <v>911</v>
      </c>
      <c r="K15" s="11">
        <f>SUM(K4:K14)</f>
        <v>10060</v>
      </c>
      <c r="L15" s="20">
        <f>SUM(L4:L14)</f>
        <v>931901</v>
      </c>
      <c r="M15" s="11">
        <f>SUM(M4:M14)</f>
        <v>133000</v>
      </c>
      <c r="N15" s="11">
        <f>SUM(N4:N14)</f>
        <v>2400</v>
      </c>
      <c r="O15" s="20">
        <f>SUM(O4:O14)</f>
        <v>796501</v>
      </c>
      <c r="P15" s="11">
        <f>SUM(P4:P14)</f>
        <v>1200</v>
      </c>
      <c r="Q15" s="11">
        <f>SUM(Q4:Q14)</f>
        <v>2750</v>
      </c>
      <c r="R15" s="11">
        <f>SUM(R4:R14)</f>
        <v>0</v>
      </c>
      <c r="S15" s="11">
        <f>SUM(S4:S14)</f>
        <v>250</v>
      </c>
      <c r="T15" s="11">
        <f>SUM(T4:T14)</f>
        <v>5030</v>
      </c>
      <c r="U15" s="20">
        <f>SUM(U4:U14)</f>
        <v>787271</v>
      </c>
      <c r="V15" s="12"/>
    </row>
    <row r="16" spans="1:22" s="13" customFormat="1" ht="30" customHeight="1">
      <c r="A16" s="6"/>
      <c r="B16" s="1"/>
      <c r="C16" s="17"/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2"/>
    </row>
    <row r="17" spans="1:22" s="13" customFormat="1" ht="30" customHeight="1">
      <c r="A17" s="6"/>
      <c r="B17" s="1"/>
      <c r="C17" s="17"/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2"/>
    </row>
    <row r="18" spans="1:22" s="13" customFormat="1" ht="30" customHeight="1">
      <c r="A18" s="6"/>
      <c r="B18" s="1"/>
      <c r="C18" s="17"/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3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zoomScale="130" zoomScaleNormal="130" workbookViewId="0">
      <selection activeCell="D7" sqref="D7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1.95" customHeight="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.75">
      <c r="A3" s="20" t="s">
        <v>0</v>
      </c>
      <c r="B3" s="23" t="s">
        <v>24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22</v>
      </c>
      <c r="I3" s="24" t="s">
        <v>7</v>
      </c>
      <c r="J3" s="24" t="s">
        <v>8</v>
      </c>
      <c r="K3" s="24" t="s">
        <v>28</v>
      </c>
      <c r="L3" s="24" t="s">
        <v>9</v>
      </c>
      <c r="M3" s="24" t="s">
        <v>27</v>
      </c>
      <c r="N3" s="24" t="s">
        <v>22</v>
      </c>
      <c r="O3" s="24" t="s">
        <v>11</v>
      </c>
      <c r="P3" s="24" t="s">
        <v>12</v>
      </c>
      <c r="Q3" s="24" t="s">
        <v>23</v>
      </c>
      <c r="R3" s="24" t="s">
        <v>13</v>
      </c>
      <c r="S3" s="24" t="s">
        <v>14</v>
      </c>
    </row>
    <row r="4" spans="1:19" s="9" customFormat="1" ht="24.95" customHeight="1">
      <c r="A4" s="31" t="s">
        <v>26</v>
      </c>
      <c r="B4" s="27">
        <v>1</v>
      </c>
      <c r="C4" s="11">
        <v>77700</v>
      </c>
      <c r="D4" s="11">
        <v>38850</v>
      </c>
      <c r="E4" s="35">
        <v>0</v>
      </c>
      <c r="F4" s="11">
        <v>0</v>
      </c>
      <c r="G4" s="11">
        <v>60</v>
      </c>
      <c r="H4" s="35">
        <v>0</v>
      </c>
      <c r="I4" s="11">
        <v>0</v>
      </c>
      <c r="J4" s="11">
        <v>116610</v>
      </c>
      <c r="K4" s="11">
        <v>15000</v>
      </c>
      <c r="L4" s="11">
        <v>400</v>
      </c>
      <c r="M4" s="11">
        <v>101210</v>
      </c>
      <c r="N4" s="11">
        <v>600</v>
      </c>
      <c r="O4" s="11">
        <v>250</v>
      </c>
      <c r="P4" s="35">
        <v>0</v>
      </c>
      <c r="Q4" s="11">
        <v>250</v>
      </c>
      <c r="R4" s="11">
        <v>0</v>
      </c>
      <c r="S4" s="11">
        <v>100110</v>
      </c>
    </row>
    <row r="5" spans="1:19" s="9" customFormat="1" ht="24.95" customHeight="1">
      <c r="A5" s="26" t="s">
        <v>18</v>
      </c>
      <c r="B5" s="28">
        <v>3</v>
      </c>
      <c r="C5" s="11">
        <v>169300</v>
      </c>
      <c r="D5" s="11">
        <v>84650</v>
      </c>
      <c r="E5" s="35">
        <v>0</v>
      </c>
      <c r="F5" s="11">
        <v>3000</v>
      </c>
      <c r="G5" s="11">
        <v>180</v>
      </c>
      <c r="H5" s="11">
        <v>0</v>
      </c>
      <c r="I5" s="11">
        <v>3000</v>
      </c>
      <c r="J5" s="11">
        <v>260130</v>
      </c>
      <c r="K5" s="11">
        <v>30000</v>
      </c>
      <c r="L5" s="11">
        <v>600</v>
      </c>
      <c r="M5" s="11">
        <v>229530</v>
      </c>
      <c r="N5" s="35">
        <v>0</v>
      </c>
      <c r="O5" s="11">
        <v>750</v>
      </c>
      <c r="P5" s="11">
        <v>0</v>
      </c>
      <c r="Q5" s="35">
        <v>0</v>
      </c>
      <c r="R5" s="11">
        <v>30</v>
      </c>
      <c r="S5" s="11">
        <v>228750</v>
      </c>
    </row>
    <row r="6" spans="1:19" s="9" customFormat="1" ht="24.95" customHeight="1">
      <c r="A6" s="26" t="s">
        <v>19</v>
      </c>
      <c r="B6" s="28">
        <v>4</v>
      </c>
      <c r="C6" s="11">
        <v>204300</v>
      </c>
      <c r="D6" s="11">
        <v>102150</v>
      </c>
      <c r="E6" s="35">
        <v>0</v>
      </c>
      <c r="F6" s="11">
        <v>4000</v>
      </c>
      <c r="G6" s="11">
        <v>240</v>
      </c>
      <c r="H6" s="11">
        <v>0</v>
      </c>
      <c r="I6" s="11">
        <v>4000</v>
      </c>
      <c r="J6" s="11">
        <v>314690</v>
      </c>
      <c r="K6" s="11">
        <v>49000</v>
      </c>
      <c r="L6" s="11">
        <v>800</v>
      </c>
      <c r="M6" s="11">
        <v>264890</v>
      </c>
      <c r="N6" s="35">
        <v>0</v>
      </c>
      <c r="O6" s="11">
        <v>1000</v>
      </c>
      <c r="P6" s="35">
        <v>0</v>
      </c>
      <c r="Q6" s="35">
        <v>0</v>
      </c>
      <c r="R6" s="11">
        <v>5000</v>
      </c>
      <c r="S6" s="11">
        <v>258890</v>
      </c>
    </row>
    <row r="7" spans="1:19" s="9" customFormat="1" ht="24.95" customHeight="1">
      <c r="A7" s="4" t="s">
        <v>48</v>
      </c>
      <c r="B7" s="28">
        <v>1</v>
      </c>
      <c r="C7" s="11">
        <v>61700</v>
      </c>
      <c r="D7" s="11">
        <v>30850</v>
      </c>
      <c r="E7" s="11">
        <v>30</v>
      </c>
      <c r="F7" s="11">
        <v>0</v>
      </c>
      <c r="G7" s="11">
        <v>0</v>
      </c>
      <c r="H7" s="11">
        <v>911</v>
      </c>
      <c r="I7" s="11">
        <v>1060</v>
      </c>
      <c r="J7" s="11">
        <v>94551</v>
      </c>
      <c r="K7" s="11">
        <v>20000</v>
      </c>
      <c r="L7" s="11">
        <v>200</v>
      </c>
      <c r="M7" s="11">
        <v>74351</v>
      </c>
      <c r="N7" s="35">
        <v>0</v>
      </c>
      <c r="O7" s="11">
        <v>250</v>
      </c>
      <c r="P7" s="35">
        <v>0</v>
      </c>
      <c r="Q7" s="35">
        <v>0</v>
      </c>
      <c r="R7" s="11">
        <v>0</v>
      </c>
      <c r="S7" s="11">
        <v>74101</v>
      </c>
    </row>
    <row r="8" spans="1:19" s="9" customFormat="1" ht="24.95" customHeight="1">
      <c r="A8" s="4" t="s">
        <v>20</v>
      </c>
      <c r="B8" s="28">
        <v>1</v>
      </c>
      <c r="C8" s="11">
        <v>61700</v>
      </c>
      <c r="D8" s="11">
        <v>30850</v>
      </c>
      <c r="E8" s="11">
        <v>30</v>
      </c>
      <c r="F8" s="11">
        <v>0</v>
      </c>
      <c r="G8" s="11">
        <v>60</v>
      </c>
      <c r="H8" s="11">
        <v>0</v>
      </c>
      <c r="I8" s="11">
        <v>1000</v>
      </c>
      <c r="J8" s="11">
        <v>93640</v>
      </c>
      <c r="K8" s="11">
        <v>12000</v>
      </c>
      <c r="L8" s="11">
        <v>200</v>
      </c>
      <c r="M8" s="11">
        <v>81440</v>
      </c>
      <c r="N8" s="35">
        <v>0</v>
      </c>
      <c r="O8" s="11">
        <v>250</v>
      </c>
      <c r="P8" s="35">
        <v>0</v>
      </c>
      <c r="Q8" s="35">
        <v>0</v>
      </c>
      <c r="R8" s="11">
        <v>0</v>
      </c>
      <c r="S8" s="11">
        <v>81190</v>
      </c>
    </row>
    <row r="9" spans="1:19" s="9" customFormat="1" ht="24.95" customHeight="1">
      <c r="A9" s="4" t="s">
        <v>21</v>
      </c>
      <c r="B9" s="28">
        <v>1</v>
      </c>
      <c r="C9" s="11">
        <v>34100</v>
      </c>
      <c r="D9" s="11">
        <v>17050</v>
      </c>
      <c r="E9" s="35">
        <v>0</v>
      </c>
      <c r="F9" s="11">
        <v>70</v>
      </c>
      <c r="G9" s="11">
        <v>60</v>
      </c>
      <c r="H9" s="11">
        <v>0</v>
      </c>
      <c r="I9" s="11">
        <v>1000</v>
      </c>
      <c r="J9" s="11">
        <v>52280</v>
      </c>
      <c r="K9" s="11">
        <v>7000</v>
      </c>
      <c r="L9" s="11">
        <v>200</v>
      </c>
      <c r="M9" s="11">
        <v>45080</v>
      </c>
      <c r="N9" s="11">
        <v>600</v>
      </c>
      <c r="O9" s="11">
        <v>250</v>
      </c>
      <c r="P9" s="35">
        <v>0</v>
      </c>
      <c r="Q9" s="35">
        <v>0</v>
      </c>
      <c r="R9" s="11">
        <v>0</v>
      </c>
      <c r="S9" s="11">
        <v>44230</v>
      </c>
    </row>
    <row r="10" spans="1:19" ht="24.95" customHeight="1">
      <c r="A10" s="3" t="s">
        <v>25</v>
      </c>
      <c r="B10" s="23">
        <f>SUM(B4:B9)</f>
        <v>11</v>
      </c>
      <c r="C10" s="11">
        <f>SUM(C4:C9)</f>
        <v>608800</v>
      </c>
      <c r="D10" s="11">
        <f>SUM(D4:D9)</f>
        <v>304400</v>
      </c>
      <c r="E10" s="11">
        <f>SUM(E4:E9)</f>
        <v>60</v>
      </c>
      <c r="F10" s="11">
        <f>SUM(F4:F9)</f>
        <v>7070</v>
      </c>
      <c r="G10" s="11">
        <f>SUM(G4:G9)</f>
        <v>600</v>
      </c>
      <c r="H10" s="11">
        <f>SUM(H4:H9)</f>
        <v>911</v>
      </c>
      <c r="I10" s="11">
        <f>SUM(I4:I9)</f>
        <v>10060</v>
      </c>
      <c r="J10" s="20">
        <f>SUM(J4:J9)</f>
        <v>931901</v>
      </c>
      <c r="K10" s="11">
        <f>SUM(K4:K9)</f>
        <v>133000</v>
      </c>
      <c r="L10" s="11">
        <f>SUM(L4:L9)</f>
        <v>2400</v>
      </c>
      <c r="M10" s="20">
        <f>SUM(M4:M9)</f>
        <v>796501</v>
      </c>
      <c r="N10" s="11">
        <f>SUM(N4:N9)</f>
        <v>1200</v>
      </c>
      <c r="O10" s="11">
        <f>SUM(O4:O9)</f>
        <v>2750</v>
      </c>
      <c r="P10" s="11">
        <f>SUM(P4:P9)</f>
        <v>0</v>
      </c>
      <c r="Q10" s="11">
        <f>SUM(Q4:Q9)</f>
        <v>250</v>
      </c>
      <c r="R10" s="11">
        <f>SUM(R4:R9)</f>
        <v>5030</v>
      </c>
      <c r="S10" s="20">
        <f>SUM(S4:S9)</f>
        <v>787271</v>
      </c>
    </row>
    <row r="11" spans="1:19">
      <c r="M11" s="32"/>
      <c r="S11" s="32"/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2025-04-11T07:30:08Z</cp:lastPrinted>
  <dcterms:created xsi:type="dcterms:W3CDTF">2021-02-05T13:35:25Z</dcterms:created>
  <dcterms:modified xsi:type="dcterms:W3CDTF">2025-04-11T07:30:42Z</dcterms:modified>
</cp:coreProperties>
</file>